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Archive\Сетевой архив\КАПСТРОЙ\Кудай-Мерген Ч.А\"/>
    </mc:Choice>
  </mc:AlternateContent>
  <xr:revisionPtr revIDLastSave="0" documentId="13_ncr:1_{7F1AD3B8-E085-4C84-BD67-A82728C0A756}" xr6:coauthVersionLast="47" xr6:coauthVersionMax="47" xr10:uidLastSave="{00000000-0000-0000-0000-000000000000}"/>
  <bookViews>
    <workbookView xWindow="1935" yWindow="667" windowWidth="24728" windowHeight="1303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B7" i="1"/>
</calcChain>
</file>

<file path=xl/sharedStrings.xml><?xml version="1.0" encoding="utf-8"?>
<sst xmlns="http://schemas.openxmlformats.org/spreadsheetml/2006/main" count="24" uniqueCount="23">
  <si>
    <t>Наименование инвестиционного проекта</t>
  </si>
  <si>
    <t>Направление инвестирования (строительство, реконструкция, в том числе с
элементами реставрации, техническое перевооружение, приобретение);</t>
  </si>
  <si>
    <t>Наименование главного распорядителя и государственного заказчика, застройщика (заказчика);</t>
  </si>
  <si>
    <t>Мощность (прирост мощности) объекта капитального строительства, подлежащая вводу, мощность объекта недвижимого имущества;</t>
  </si>
  <si>
    <t>Сметная стоимость объекта капитального строительства (при наличии утвер-
жденной проектной документации) или предполагаемая (предельная) стоимость
объекта капитального строительства согласно паспорту инвестиционного проекта</t>
  </si>
  <si>
    <t>Срок ввода в эксплуатацию (приобретения) объекта;</t>
  </si>
  <si>
    <t>Общий (предельный) объем бюджетных инвестиций или общий (предель-
ный) объем субсидий, предоставляемых из республиканского бюджета на реализа-
цию инвестиционного проекта, с указанием размера средств</t>
  </si>
  <si>
    <t>Размер средств организации, направляемых на реализацию инвестиционного проекта</t>
  </si>
  <si>
    <t>В том числе по годам</t>
  </si>
  <si>
    <t>Ход реализации</t>
  </si>
  <si>
    <t>№ п/п</t>
  </si>
  <si>
    <t>Перечень
объектов, по которым принято решение
о подготовке и реализации бюджетных инвестиций,
предоставлении субсидии из республиканского бюджета
Республики Тыва на осуществление капитальных вложений</t>
  </si>
  <si>
    <t>Устройство защитной дамбы на р. Енисей в западной части г. Кызыла</t>
  </si>
  <si>
    <t>2023 г.</t>
  </si>
  <si>
    <t>2024 г.</t>
  </si>
  <si>
    <t xml:space="preserve">Строительство </t>
  </si>
  <si>
    <t>Министерство лесного хозяйства и природопользования Республики Тыва</t>
  </si>
  <si>
    <t>4983,93 метр</t>
  </si>
  <si>
    <t>Реконструкция</t>
  </si>
  <si>
    <t>1 штука</t>
  </si>
  <si>
    <t xml:space="preserve">Технический процент готовности объекта 95%, объект близок к завершению, кассовое освоение 100%. Ожидается поставка материалов для завершения работ. </t>
  </si>
  <si>
    <t>Работы завершены. Объект введен в эксплуатацию.</t>
  </si>
  <si>
    <t>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</si>
</sst>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0;&#1085;&#1083;&#1077;&#1089;&#1093;&#1086;&#1079;/&#1088;&#1077;&#1075;&#1080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C7">
            <v>218.62899999999999</v>
          </cell>
        </row>
        <row r="8">
          <cell r="B8" t="str">
            <v>Капитальный ремонт защитной дамбы на р. Чадан в г. Чадане Дзун-Хемчикского кожууна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zoomScale="80" zoomScaleNormal="80" workbookViewId="0">
      <selection activeCell="G10" sqref="G10"/>
    </sheetView>
  </sheetViews>
  <sheetFormatPr defaultRowHeight="14.25" x14ac:dyDescent="0.45"/>
  <cols>
    <col min="2" max="4" width="22.46484375" customWidth="1"/>
    <col min="5" max="5" width="21.6640625" customWidth="1"/>
    <col min="6" max="6" width="24.265625" customWidth="1"/>
    <col min="7" max="7" width="23.796875" customWidth="1"/>
    <col min="8" max="8" width="22.33203125" customWidth="1"/>
    <col min="9" max="10" width="18" customWidth="1"/>
    <col min="11" max="11" width="16.33203125" customWidth="1"/>
    <col min="12" max="12" width="19.53125" customWidth="1"/>
    <col min="13" max="13" width="26.9296875" customWidth="1"/>
  </cols>
  <sheetData>
    <row r="1" spans="1:13" ht="4.9000000000000004" customHeight="1" x14ac:dyDescent="0.45"/>
    <row r="2" spans="1:13" ht="4.9000000000000004" customHeight="1" x14ac:dyDescent="0.45"/>
    <row r="3" spans="1:13" ht="113.65" customHeight="1" x14ac:dyDescent="0.4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94.25" customHeight="1" x14ac:dyDescent="0.45">
      <c r="A4" s="11" t="s">
        <v>10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5</v>
      </c>
      <c r="G4" s="9" t="s">
        <v>4</v>
      </c>
      <c r="H4" s="9" t="s">
        <v>6</v>
      </c>
      <c r="I4" s="9" t="s">
        <v>7</v>
      </c>
      <c r="J4" s="16" t="s">
        <v>8</v>
      </c>
      <c r="K4" s="17"/>
      <c r="L4" s="18"/>
      <c r="M4" s="10" t="s">
        <v>9</v>
      </c>
    </row>
    <row r="5" spans="1:13" ht="22.15" customHeight="1" x14ac:dyDescent="0.45">
      <c r="A5" s="12"/>
      <c r="B5" s="9"/>
      <c r="C5" s="9"/>
      <c r="D5" s="9"/>
      <c r="E5" s="9"/>
      <c r="F5" s="9"/>
      <c r="G5" s="9"/>
      <c r="H5" s="9"/>
      <c r="I5" s="9"/>
      <c r="J5" s="14" t="s">
        <v>22</v>
      </c>
      <c r="K5" s="1" t="s">
        <v>13</v>
      </c>
      <c r="L5" s="1" t="s">
        <v>14</v>
      </c>
      <c r="M5" s="10"/>
    </row>
    <row r="6" spans="1:13" ht="76.900000000000006" customHeight="1" x14ac:dyDescent="0.45">
      <c r="A6" s="2">
        <v>1</v>
      </c>
      <c r="B6" s="5" t="s">
        <v>12</v>
      </c>
      <c r="C6" s="2" t="s">
        <v>18</v>
      </c>
      <c r="D6" s="3" t="s">
        <v>16</v>
      </c>
      <c r="E6" s="2" t="s">
        <v>17</v>
      </c>
      <c r="F6" s="2">
        <v>2023</v>
      </c>
      <c r="G6" s="6">
        <v>487830.78</v>
      </c>
      <c r="H6" s="6">
        <f>J6+K6</f>
        <v>487830.77899999998</v>
      </c>
      <c r="I6" s="2">
        <v>0</v>
      </c>
      <c r="J6" s="6">
        <v>269201.55499999999</v>
      </c>
      <c r="K6" s="15">
        <v>218629.22399999999</v>
      </c>
      <c r="L6" s="4">
        <v>0</v>
      </c>
      <c r="M6" s="7" t="s">
        <v>21</v>
      </c>
    </row>
    <row r="7" spans="1:13" ht="122.25" customHeight="1" x14ac:dyDescent="0.45">
      <c r="A7" s="2">
        <v>2</v>
      </c>
      <c r="B7" s="7" t="str">
        <f>[1]Лист1!$B$8</f>
        <v>Капитальный ремонт защитной дамбы на р. Чадан в г. Чадане Дзун-Хемчикского кожууна</v>
      </c>
      <c r="C7" s="2" t="s">
        <v>15</v>
      </c>
      <c r="D7" s="4" t="s">
        <v>16</v>
      </c>
      <c r="E7" s="2" t="s">
        <v>19</v>
      </c>
      <c r="F7" s="2">
        <v>2024</v>
      </c>
      <c r="G7" s="8">
        <v>73397.23</v>
      </c>
      <c r="H7" s="6">
        <f>J7+K7+L7</f>
        <v>73397.228999999992</v>
      </c>
      <c r="I7" s="2">
        <v>0</v>
      </c>
      <c r="J7" s="6">
        <v>28471.166000000001</v>
      </c>
      <c r="K7" s="15">
        <v>34926.133000000002</v>
      </c>
      <c r="L7" s="15">
        <v>9999.93</v>
      </c>
      <c r="M7" s="7" t="s">
        <v>20</v>
      </c>
    </row>
  </sheetData>
  <mergeCells count="12">
    <mergeCell ref="B4:B5"/>
    <mergeCell ref="M4:M5"/>
    <mergeCell ref="A4:A5"/>
    <mergeCell ref="A3:M3"/>
    <mergeCell ref="I4:I5"/>
    <mergeCell ref="H4:H5"/>
    <mergeCell ref="G4:G5"/>
    <mergeCell ref="F4:F5"/>
    <mergeCell ref="E4:E5"/>
    <mergeCell ref="D4:D5"/>
    <mergeCell ref="C4:C5"/>
    <mergeCell ref="J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Kudaikudai</dc:creator>
  <cp:lastModifiedBy>Kudaikudai</cp:lastModifiedBy>
  <dcterms:created xsi:type="dcterms:W3CDTF">2015-06-05T18:19:34Z</dcterms:created>
  <dcterms:modified xsi:type="dcterms:W3CDTF">2023-08-28T03:07:07Z</dcterms:modified>
</cp:coreProperties>
</file>